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10" yWindow="4950" windowWidth="19170" windowHeight="11430"/>
  </bookViews>
  <sheets>
    <sheet name="Sheet1" sheetId="1" r:id="rId1"/>
    <sheet name="Sheet2" sheetId="32" r:id="rId2"/>
    <sheet name="Sheet4" sheetId="33" r:id="rId3"/>
    <sheet name="Sheet3" sheetId="34" r:id="rId4"/>
  </sheets>
  <calcPr calcId="124519"/>
</workbook>
</file>

<file path=xl/calcChain.xml><?xml version="1.0" encoding="utf-8"?>
<calcChain xmlns="http://schemas.openxmlformats.org/spreadsheetml/2006/main">
  <c r="C2" i="34"/>
  <c r="C3"/>
  <c r="C4"/>
  <c r="C5"/>
  <c r="C6"/>
  <c r="C7"/>
  <c r="C8"/>
  <c r="C9"/>
  <c r="C10"/>
  <c r="C1"/>
  <c r="C2" i="33"/>
  <c r="C3"/>
  <c r="C4"/>
  <c r="C5"/>
  <c r="C6"/>
  <c r="C7"/>
  <c r="C8"/>
  <c r="C9"/>
  <c r="C10"/>
  <c r="C11"/>
  <c r="C12"/>
  <c r="C13"/>
  <c r="C14"/>
  <c r="C15"/>
  <c r="C16"/>
  <c r="C1"/>
  <c r="C6" i="32"/>
  <c r="C2"/>
  <c r="C3"/>
  <c r="C4"/>
  <c r="C5"/>
  <c r="C7"/>
  <c r="C8"/>
  <c r="C9"/>
  <c r="C10"/>
  <c r="C11"/>
  <c r="C12"/>
  <c r="C13"/>
  <c r="C14"/>
  <c r="C15"/>
  <c r="C1"/>
</calcChain>
</file>

<file path=xl/sharedStrings.xml><?xml version="1.0" encoding="utf-8"?>
<sst xmlns="http://schemas.openxmlformats.org/spreadsheetml/2006/main" count="117" uniqueCount="98">
  <si>
    <t>序号</t>
  </si>
  <si>
    <t>检查时间</t>
  </si>
  <si>
    <t>检查事项</t>
  </si>
  <si>
    <t>检查对象</t>
  </si>
  <si>
    <t>检查基本情况</t>
  </si>
  <si>
    <t>对进出境船舶的检查</t>
  </si>
  <si>
    <t>未见异常</t>
  </si>
  <si>
    <t>9987677</t>
  </si>
  <si>
    <t>9250347</t>
  </si>
  <si>
    <t>9839088</t>
  </si>
  <si>
    <t>9497373</t>
  </si>
  <si>
    <t>9065376</t>
  </si>
  <si>
    <t>9542855</t>
  </si>
  <si>
    <t>1086350</t>
  </si>
  <si>
    <t>UN9523562</t>
  </si>
  <si>
    <t>UN9695705</t>
  </si>
  <si>
    <t>UN9616010</t>
  </si>
  <si>
    <t>9317420</t>
  </si>
  <si>
    <t>UN9644744</t>
  </si>
  <si>
    <t>9700328</t>
  </si>
  <si>
    <t>9632806</t>
  </si>
  <si>
    <t>9606663</t>
  </si>
  <si>
    <t>UN9472672</t>
  </si>
  <si>
    <t>2625</t>
  </si>
  <si>
    <t>V106772A</t>
  </si>
  <si>
    <t>2605</t>
  </si>
  <si>
    <t xml:space="preserve">	
3248</t>
  </si>
  <si>
    <t>V10529A</t>
  </si>
  <si>
    <t xml:space="preserve">	V106752A
V106752A</t>
  </si>
  <si>
    <t xml:space="preserve">
S26250</t>
  </si>
  <si>
    <t>S26253A</t>
  </si>
  <si>
    <t xml:space="preserve">
234</t>
  </si>
  <si>
    <t>A2645A</t>
  </si>
  <si>
    <t>2607</t>
  </si>
  <si>
    <t xml:space="preserve">	
A2644A</t>
  </si>
  <si>
    <t>26073A</t>
  </si>
  <si>
    <t>202601B</t>
  </si>
  <si>
    <t>2633DA</t>
  </si>
  <si>
    <t>UN9860829</t>
  </si>
  <si>
    <t>UN1126978</t>
  </si>
  <si>
    <t>UN9389124</t>
  </si>
  <si>
    <t>UN1037634</t>
  </si>
  <si>
    <t>9460681</t>
  </si>
  <si>
    <t>9878345</t>
  </si>
  <si>
    <t>9932658</t>
  </si>
  <si>
    <t>9296808</t>
  </si>
  <si>
    <t>9627643</t>
  </si>
  <si>
    <t>9632789</t>
  </si>
  <si>
    <t>8714970</t>
  </si>
  <si>
    <t>1062512</t>
  </si>
  <si>
    <t>9659696</t>
  </si>
  <si>
    <t>9736157</t>
  </si>
  <si>
    <t>9976484</t>
  </si>
  <si>
    <t>137</t>
  </si>
  <si>
    <t xml:space="preserve">
H2615J</t>
  </si>
  <si>
    <t>2603</t>
  </si>
  <si>
    <t>20</t>
  </si>
  <si>
    <t>HXGB01</t>
  </si>
  <si>
    <t xml:space="preserve">	LC2608
LC2608</t>
  </si>
  <si>
    <t>260815</t>
  </si>
  <si>
    <t>ALF04</t>
  </si>
  <si>
    <t>RN2403</t>
  </si>
  <si>
    <t>26229A</t>
  </si>
  <si>
    <t xml:space="preserve">	
1</t>
  </si>
  <si>
    <t>3</t>
  </si>
  <si>
    <t>GHMS04</t>
  </si>
  <si>
    <t xml:space="preserve">	
0224</t>
  </si>
  <si>
    <t>AA2608</t>
  </si>
  <si>
    <t xml:space="preserve">	
9</t>
  </si>
  <si>
    <t>9222223</t>
  </si>
  <si>
    <t>9311232</t>
  </si>
  <si>
    <t>9743320</t>
  </si>
  <si>
    <t>9571349</t>
  </si>
  <si>
    <t>9244893</t>
  </si>
  <si>
    <t>9290191</t>
  </si>
  <si>
    <t>9445239</t>
  </si>
  <si>
    <t>9995492</t>
  </si>
  <si>
    <t>9576325</t>
  </si>
  <si>
    <t>2609E</t>
  </si>
  <si>
    <t xml:space="preserve">	
2609</t>
  </si>
  <si>
    <t>ZM2608</t>
  </si>
  <si>
    <t xml:space="preserve">	
2610</t>
  </si>
  <si>
    <t>26019</t>
  </si>
  <si>
    <t>A2655</t>
  </si>
  <si>
    <t>0228</t>
  </si>
  <si>
    <t>2606</t>
  </si>
  <si>
    <t xml:space="preserve">	
2621A</t>
  </si>
  <si>
    <t xml:space="preserve">	
2619</t>
  </si>
  <si>
    <t>UN9222223/2609E</t>
  </si>
  <si>
    <t>UN9311232/	
2609</t>
  </si>
  <si>
    <t>UN9743320/ZM2608</t>
  </si>
  <si>
    <t>UN9571349/	
2610</t>
  </si>
  <si>
    <t>UN9244893/26019</t>
  </si>
  <si>
    <t>UN9290191/A2655</t>
  </si>
  <si>
    <t>UN9987677/0228</t>
  </si>
  <si>
    <t>UN9445239/2606</t>
  </si>
  <si>
    <t>UN9995492/	
2621A</t>
  </si>
  <si>
    <t>UN9576325/	
2619</t>
  </si>
</sst>
</file>

<file path=xl/styles.xml><?xml version="1.0" encoding="utf-8"?>
<styleSheet xmlns="http://schemas.openxmlformats.org/spreadsheetml/2006/main">
  <numFmts count="3">
    <numFmt numFmtId="176" formatCode="yyyy\-m\-d;@"/>
    <numFmt numFmtId="177" formatCode="yyyy&quot;年&quot;m&quot;月&quot;d&quot;日&quot;;@"/>
    <numFmt numFmtId="182" formatCode="[$-F800]dddd\,\ mmmm\ dd\,\ yyyy"/>
  </numFmts>
  <fonts count="8">
    <font>
      <sz val="11"/>
      <name val="宋体"/>
      <charset val="134"/>
    </font>
    <font>
      <b/>
      <sz val="11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family val="3"/>
      <charset val="134"/>
    </font>
    <font>
      <sz val="9"/>
      <name val="宋体"/>
      <family val="3"/>
      <charset val="134"/>
    </font>
    <font>
      <sz val="11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indexed="8"/>
      <name val="宋体"/>
      <charset val="134"/>
    </font>
  </fonts>
  <fills count="3">
    <fill>
      <patternFill patternType="none"/>
    </fill>
    <fill>
      <patternFill patternType="gray125"/>
    </fill>
    <fill>
      <patternFill patternType="none"/>
    </fill>
  </fills>
  <borders count="6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5">
    <xf numFmtId="0" fontId="0" fillId="0" borderId="0">
      <alignment vertical="center"/>
    </xf>
    <xf numFmtId="0" fontId="3" fillId="2" borderId="0"/>
    <xf numFmtId="0" fontId="3" fillId="2" borderId="0"/>
    <xf numFmtId="0" fontId="3" fillId="2" borderId="0"/>
    <xf numFmtId="0" fontId="2" fillId="2" borderId="0"/>
  </cellStyleXfs>
  <cellXfs count="16">
    <xf numFmtId="0" fontId="0" fillId="0" borderId="0" xfId="0" applyAlignment="1">
      <alignment vertical="center"/>
    </xf>
    <xf numFmtId="177" fontId="0" fillId="0" borderId="0" xfId="0" applyNumberForma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0" xfId="0" applyAlignment="1">
      <alignment vertical="center"/>
    </xf>
    <xf numFmtId="176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82" fontId="1" fillId="0" borderId="2" xfId="0" applyNumberFormat="1" applyFont="1" applyBorder="1" applyAlignment="1">
      <alignment horizontal="center" vertical="center"/>
    </xf>
    <xf numFmtId="182" fontId="0" fillId="0" borderId="0" xfId="0" applyNumberFormat="1" applyAlignment="1">
      <alignment vertical="center"/>
    </xf>
    <xf numFmtId="0" fontId="6" fillId="2" borderId="5" xfId="1" applyFont="1" applyFill="1" applyBorder="1" applyAlignment="1">
      <alignment wrapText="1"/>
    </xf>
    <xf numFmtId="0" fontId="5" fillId="0" borderId="4" xfId="0" applyFont="1" applyBorder="1" applyAlignment="1">
      <alignment horizontal="center" vertical="center"/>
    </xf>
    <xf numFmtId="0" fontId="6" fillId="2" borderId="5" xfId="2" applyFont="1" applyFill="1" applyBorder="1" applyAlignment="1">
      <alignment wrapText="1"/>
    </xf>
    <xf numFmtId="0" fontId="5" fillId="0" borderId="4" xfId="0" applyFont="1" applyBorder="1" applyAlignment="1">
      <alignment horizontal="center" vertical="center" wrapText="1"/>
    </xf>
    <xf numFmtId="0" fontId="6" fillId="2" borderId="5" xfId="3" applyFont="1" applyFill="1" applyBorder="1" applyAlignment="1">
      <alignment wrapText="1"/>
    </xf>
    <xf numFmtId="182" fontId="7" fillId="2" borderId="4" xfId="4" applyNumberFormat="1" applyFont="1" applyFill="1" applyBorder="1" applyAlignment="1">
      <alignment horizontal="center" wrapText="1"/>
    </xf>
  </cellXfs>
  <cellStyles count="5">
    <cellStyle name="常规" xfId="0" builtinId="0"/>
    <cellStyle name="常规_Sheet1" xfId="4"/>
    <cellStyle name="常规_Sheet2" xfId="2"/>
    <cellStyle name="常规_Sheet3" xfId="1"/>
    <cellStyle name="常规_Sheet4" xfId="3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1"/>
  <sheetViews>
    <sheetView tabSelected="1" zoomScale="115" zoomScaleNormal="115" workbookViewId="0">
      <selection activeCell="D25" sqref="D25"/>
    </sheetView>
  </sheetViews>
  <sheetFormatPr defaultColWidth="9" defaultRowHeight="14"/>
  <cols>
    <col min="2" max="2" width="34.36328125" style="9" customWidth="1"/>
    <col min="3" max="3" width="19.26953125" customWidth="1"/>
    <col min="4" max="4" width="47.90625" customWidth="1"/>
    <col min="5" max="5" width="18.26953125" customWidth="1"/>
    <col min="9" max="9" width="23.6328125" style="1" customWidth="1"/>
    <col min="10" max="10" width="25.7265625" style="1" customWidth="1"/>
    <col min="12" max="12" width="25.6328125" customWidth="1"/>
    <col min="13" max="13" width="16.7265625" customWidth="1"/>
    <col min="14" max="14" width="19.7265625" customWidth="1"/>
    <col min="15" max="15" width="17.6328125" customWidth="1"/>
    <col min="17" max="17" width="19.453125" customWidth="1"/>
  </cols>
  <sheetData>
    <row r="1" spans="1:10" ht="14.25" customHeight="1" thickTop="1">
      <c r="A1" s="2" t="s">
        <v>0</v>
      </c>
      <c r="B1" s="8" t="s">
        <v>1</v>
      </c>
      <c r="C1" s="3" t="s">
        <v>2</v>
      </c>
      <c r="D1" s="3" t="s">
        <v>3</v>
      </c>
      <c r="E1" s="4" t="s">
        <v>4</v>
      </c>
      <c r="I1"/>
      <c r="J1"/>
    </row>
    <row r="2" spans="1:10" ht="15" customHeight="1">
      <c r="A2" s="11">
        <v>1</v>
      </c>
      <c r="B2" s="15">
        <v>46266</v>
      </c>
      <c r="C2" s="6" t="s">
        <v>5</v>
      </c>
      <c r="D2" s="13" t="s">
        <v>88</v>
      </c>
      <c r="E2" s="7" t="s">
        <v>6</v>
      </c>
    </row>
    <row r="3" spans="1:10" ht="15" customHeight="1">
      <c r="A3" s="11">
        <v>2</v>
      </c>
      <c r="B3" s="15">
        <v>46267</v>
      </c>
      <c r="C3" s="6" t="s">
        <v>5</v>
      </c>
      <c r="D3" s="11" t="s">
        <v>89</v>
      </c>
      <c r="E3" s="7" t="s">
        <v>6</v>
      </c>
    </row>
    <row r="4" spans="1:10" ht="15" customHeight="1">
      <c r="A4" s="11">
        <v>3</v>
      </c>
      <c r="B4" s="15">
        <v>46268</v>
      </c>
      <c r="C4" s="6" t="s">
        <v>5</v>
      </c>
      <c r="D4" s="11" t="s">
        <v>90</v>
      </c>
      <c r="E4" s="7" t="s">
        <v>6</v>
      </c>
    </row>
    <row r="5" spans="1:10" ht="15" customHeight="1">
      <c r="A5" s="11">
        <v>4</v>
      </c>
      <c r="B5" s="15">
        <v>46270</v>
      </c>
      <c r="C5" s="6" t="s">
        <v>5</v>
      </c>
      <c r="D5" s="7" t="s">
        <v>91</v>
      </c>
      <c r="E5" s="7" t="s">
        <v>6</v>
      </c>
    </row>
    <row r="6" spans="1:10" ht="15" customHeight="1">
      <c r="A6" s="11">
        <v>5</v>
      </c>
      <c r="B6" s="15">
        <v>46275</v>
      </c>
      <c r="C6" s="6" t="s">
        <v>5</v>
      </c>
      <c r="D6" s="13" t="s">
        <v>92</v>
      </c>
      <c r="E6" s="7" t="s">
        <v>6</v>
      </c>
    </row>
    <row r="7" spans="1:10" ht="15" customHeight="1">
      <c r="A7" s="11">
        <v>6</v>
      </c>
      <c r="B7" s="15">
        <v>46275</v>
      </c>
      <c r="C7" s="6" t="s">
        <v>5</v>
      </c>
      <c r="D7" s="7" t="s">
        <v>93</v>
      </c>
      <c r="E7" s="7" t="s">
        <v>6</v>
      </c>
    </row>
    <row r="8" spans="1:10" ht="15" customHeight="1">
      <c r="A8" s="11">
        <v>7</v>
      </c>
      <c r="B8" s="15">
        <v>46276</v>
      </c>
      <c r="C8" s="6" t="s">
        <v>5</v>
      </c>
      <c r="D8" s="7" t="s">
        <v>94</v>
      </c>
      <c r="E8" s="7" t="s">
        <v>6</v>
      </c>
    </row>
    <row r="9" spans="1:10" ht="15" customHeight="1">
      <c r="A9" s="11">
        <v>8</v>
      </c>
      <c r="B9" s="15">
        <v>46276</v>
      </c>
      <c r="C9" s="6" t="s">
        <v>5</v>
      </c>
      <c r="D9" s="7" t="s">
        <v>95</v>
      </c>
      <c r="E9" s="7" t="s">
        <v>6</v>
      </c>
    </row>
    <row r="10" spans="1:10" ht="15" customHeight="1">
      <c r="A10" s="11">
        <v>9</v>
      </c>
      <c r="B10" s="15">
        <v>46276</v>
      </c>
      <c r="C10" s="6" t="s">
        <v>5</v>
      </c>
      <c r="D10" s="7" t="s">
        <v>96</v>
      </c>
      <c r="E10" s="7" t="s">
        <v>6</v>
      </c>
    </row>
    <row r="11" spans="1:10" ht="15" customHeight="1">
      <c r="A11" s="11">
        <v>10</v>
      </c>
      <c r="B11" s="15">
        <v>46280</v>
      </c>
      <c r="C11" s="6" t="s">
        <v>5</v>
      </c>
      <c r="D11" s="7" t="s">
        <v>97</v>
      </c>
      <c r="E11" s="7" t="s">
        <v>6</v>
      </c>
    </row>
  </sheetData>
  <phoneticPr fontId="0" type="noConversion"/>
  <pageMargins left="0.69991251615088756" right="0.69991251615088756" top="0.74990626395218019" bottom="0.74990626395218019" header="0.29996251027415122" footer="0.29996251027415122"/>
  <pageSetup paperSize="9" orientation="portrait" r:id="rId1"/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:C15"/>
  <sheetViews>
    <sheetView workbookViewId="0">
      <selection activeCell="C1" sqref="C1:C15"/>
    </sheetView>
  </sheetViews>
  <sheetFormatPr defaultRowHeight="14"/>
  <cols>
    <col min="3" max="3" width="34.90625" customWidth="1"/>
  </cols>
  <sheetData>
    <row r="1" spans="1:3">
      <c r="A1" s="12" t="s">
        <v>8</v>
      </c>
      <c r="B1" s="12" t="s">
        <v>23</v>
      </c>
      <c r="C1" t="str">
        <f>"UN"&amp;A1&amp;"/"&amp;B1</f>
        <v>UN9250347/2625</v>
      </c>
    </row>
    <row r="2" spans="1:3">
      <c r="A2" s="12" t="s">
        <v>9</v>
      </c>
      <c r="B2" s="12" t="s">
        <v>24</v>
      </c>
      <c r="C2" s="5" t="str">
        <f t="shared" ref="C2:C15" si="0">"UN"&amp;A2&amp;"/"&amp;B2</f>
        <v>UN9839088/V106772A</v>
      </c>
    </row>
    <row r="3" spans="1:3">
      <c r="A3" s="12" t="s">
        <v>10</v>
      </c>
      <c r="B3" s="12" t="s">
        <v>25</v>
      </c>
      <c r="C3" s="5" t="str">
        <f t="shared" si="0"/>
        <v>UN9497373/2605</v>
      </c>
    </row>
    <row r="4" spans="1:3" ht="28">
      <c r="A4" s="12" t="s">
        <v>11</v>
      </c>
      <c r="B4" s="12" t="s">
        <v>26</v>
      </c>
      <c r="C4" s="5" t="str">
        <f t="shared" si="0"/>
        <v>UN9065376/	
3248</v>
      </c>
    </row>
    <row r="5" spans="1:3">
      <c r="A5" s="12" t="s">
        <v>12</v>
      </c>
      <c r="B5" s="12" t="s">
        <v>27</v>
      </c>
      <c r="C5" s="5" t="str">
        <f t="shared" si="0"/>
        <v>UN9542855/V10529A</v>
      </c>
    </row>
    <row r="6" spans="1:3" ht="28">
      <c r="A6" s="12" t="s">
        <v>13</v>
      </c>
      <c r="B6" s="12" t="s">
        <v>28</v>
      </c>
      <c r="C6" s="5" t="str">
        <f>"UN"&amp;A6&amp;"/"&amp;B6</f>
        <v>UN1086350/	V106752A
V106752A</v>
      </c>
    </row>
    <row r="7" spans="1:3" ht="28">
      <c r="A7" s="12" t="s">
        <v>14</v>
      </c>
      <c r="B7" s="12" t="s">
        <v>29</v>
      </c>
      <c r="C7" s="5" t="str">
        <f t="shared" si="0"/>
        <v>UNUN9523562/
S26250</v>
      </c>
    </row>
    <row r="8" spans="1:3" ht="28">
      <c r="A8" s="12" t="s">
        <v>15</v>
      </c>
      <c r="B8" s="12" t="s">
        <v>30</v>
      </c>
      <c r="C8" s="5" t="str">
        <f t="shared" si="0"/>
        <v>UNUN9695705/S26253A</v>
      </c>
    </row>
    <row r="9" spans="1:3" ht="28">
      <c r="A9" s="12" t="s">
        <v>16</v>
      </c>
      <c r="B9" s="12" t="s">
        <v>31</v>
      </c>
      <c r="C9" s="5" t="str">
        <f t="shared" si="0"/>
        <v>UNUN9616010/
234</v>
      </c>
    </row>
    <row r="10" spans="1:3">
      <c r="A10" s="12" t="s">
        <v>17</v>
      </c>
      <c r="B10" s="12" t="s">
        <v>32</v>
      </c>
      <c r="C10" s="5" t="str">
        <f t="shared" si="0"/>
        <v>UN9317420/A2645A</v>
      </c>
    </row>
    <row r="11" spans="1:3" ht="28">
      <c r="A11" s="12" t="s">
        <v>18</v>
      </c>
      <c r="B11" s="12" t="s">
        <v>33</v>
      </c>
      <c r="C11" s="5" t="str">
        <f t="shared" si="0"/>
        <v>UNUN9644744/2607</v>
      </c>
    </row>
    <row r="12" spans="1:3" ht="28">
      <c r="A12" s="12" t="s">
        <v>19</v>
      </c>
      <c r="B12" s="12" t="s">
        <v>34</v>
      </c>
      <c r="C12" s="5" t="str">
        <f t="shared" si="0"/>
        <v>UN9700328/	
A2644A</v>
      </c>
    </row>
    <row r="13" spans="1:3">
      <c r="A13" s="12" t="s">
        <v>20</v>
      </c>
      <c r="B13" s="12" t="s">
        <v>35</v>
      </c>
      <c r="C13" s="5" t="str">
        <f t="shared" si="0"/>
        <v>UN9632806/26073A</v>
      </c>
    </row>
    <row r="14" spans="1:3">
      <c r="A14" s="12" t="s">
        <v>21</v>
      </c>
      <c r="B14" s="12" t="s">
        <v>36</v>
      </c>
      <c r="C14" s="5" t="str">
        <f t="shared" si="0"/>
        <v>UN9606663/202601B</v>
      </c>
    </row>
    <row r="15" spans="1:3" ht="28">
      <c r="A15" s="12" t="s">
        <v>22</v>
      </c>
      <c r="B15" s="12" t="s">
        <v>37</v>
      </c>
      <c r="C15" s="5" t="str">
        <f t="shared" si="0"/>
        <v>UNUN9472672/2633DA</v>
      </c>
    </row>
  </sheetData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6"/>
  <sheetViews>
    <sheetView workbookViewId="0">
      <selection activeCell="C1" sqref="C1:C16"/>
    </sheetView>
  </sheetViews>
  <sheetFormatPr defaultRowHeight="14"/>
  <cols>
    <col min="3" max="3" width="50.08984375" customWidth="1"/>
  </cols>
  <sheetData>
    <row r="1" spans="1:3" ht="28">
      <c r="A1" s="14" t="s">
        <v>38</v>
      </c>
      <c r="B1" s="14" t="s">
        <v>53</v>
      </c>
      <c r="C1" t="str">
        <f>"UN"&amp;A1&amp;"/"&amp;B1</f>
        <v>UNUN9860829/137</v>
      </c>
    </row>
    <row r="2" spans="1:3" ht="28">
      <c r="A2" s="14" t="s">
        <v>39</v>
      </c>
      <c r="B2" s="14" t="s">
        <v>54</v>
      </c>
      <c r="C2" s="5" t="str">
        <f t="shared" ref="C2:C16" si="0">"UN"&amp;A2&amp;"/"&amp;B2</f>
        <v>UNUN1126978/
H2615J</v>
      </c>
    </row>
    <row r="3" spans="1:3" ht="28">
      <c r="A3" s="14" t="s">
        <v>40</v>
      </c>
      <c r="B3" s="14" t="s">
        <v>55</v>
      </c>
      <c r="C3" s="5" t="str">
        <f t="shared" si="0"/>
        <v>UNUN9389124/2603</v>
      </c>
    </row>
    <row r="4" spans="1:3" ht="28">
      <c r="A4" s="14" t="s">
        <v>41</v>
      </c>
      <c r="B4" s="14" t="s">
        <v>56</v>
      </c>
      <c r="C4" s="5" t="str">
        <f t="shared" si="0"/>
        <v>UNUN1037634/20</v>
      </c>
    </row>
    <row r="5" spans="1:3">
      <c r="A5" s="14" t="s">
        <v>42</v>
      </c>
      <c r="B5" s="14" t="s">
        <v>57</v>
      </c>
      <c r="C5" s="5" t="str">
        <f t="shared" si="0"/>
        <v>UN9460681/HXGB01</v>
      </c>
    </row>
    <row r="6" spans="1:3" ht="28">
      <c r="A6" s="14" t="s">
        <v>43</v>
      </c>
      <c r="B6" s="14" t="s">
        <v>58</v>
      </c>
      <c r="C6" s="5" t="str">
        <f t="shared" si="0"/>
        <v>UN9878345/	LC2608
LC2608</v>
      </c>
    </row>
    <row r="7" spans="1:3">
      <c r="A7" s="14" t="s">
        <v>44</v>
      </c>
      <c r="B7" s="14" t="s">
        <v>59</v>
      </c>
      <c r="C7" s="5" t="str">
        <f t="shared" si="0"/>
        <v>UN9932658/260815</v>
      </c>
    </row>
    <row r="8" spans="1:3">
      <c r="A8" s="14" t="s">
        <v>45</v>
      </c>
      <c r="B8" s="14" t="s">
        <v>60</v>
      </c>
      <c r="C8" s="5" t="str">
        <f t="shared" si="0"/>
        <v>UN9296808/ALF04</v>
      </c>
    </row>
    <row r="9" spans="1:3">
      <c r="A9" s="14" t="s">
        <v>46</v>
      </c>
      <c r="B9" s="14" t="s">
        <v>61</v>
      </c>
      <c r="C9" s="5" t="str">
        <f t="shared" si="0"/>
        <v>UN9627643/RN2403</v>
      </c>
    </row>
    <row r="10" spans="1:3">
      <c r="A10" s="14" t="s">
        <v>47</v>
      </c>
      <c r="B10" s="14" t="s">
        <v>62</v>
      </c>
      <c r="C10" s="5" t="str">
        <f t="shared" si="0"/>
        <v>UN9632789/26229A</v>
      </c>
    </row>
    <row r="11" spans="1:3" ht="28">
      <c r="A11" s="14" t="s">
        <v>48</v>
      </c>
      <c r="B11" s="14" t="s">
        <v>63</v>
      </c>
      <c r="C11" s="5" t="str">
        <f t="shared" si="0"/>
        <v>UN8714970/	
1</v>
      </c>
    </row>
    <row r="12" spans="1:3">
      <c r="A12" s="14" t="s">
        <v>49</v>
      </c>
      <c r="B12" s="14" t="s">
        <v>64</v>
      </c>
      <c r="C12" s="5" t="str">
        <f t="shared" si="0"/>
        <v>UN1062512/3</v>
      </c>
    </row>
    <row r="13" spans="1:3">
      <c r="A13" s="14" t="s">
        <v>50</v>
      </c>
      <c r="B13" s="14" t="s">
        <v>65</v>
      </c>
      <c r="C13" s="5" t="str">
        <f t="shared" si="0"/>
        <v>UN9659696/GHMS04</v>
      </c>
    </row>
    <row r="14" spans="1:3" ht="28">
      <c r="A14" s="14" t="s">
        <v>7</v>
      </c>
      <c r="B14" s="14" t="s">
        <v>66</v>
      </c>
      <c r="C14" s="5" t="str">
        <f t="shared" si="0"/>
        <v>UN9987677/	
0224</v>
      </c>
    </row>
    <row r="15" spans="1:3">
      <c r="A15" s="14" t="s">
        <v>51</v>
      </c>
      <c r="B15" s="14" t="s">
        <v>67</v>
      </c>
      <c r="C15" s="5" t="str">
        <f t="shared" si="0"/>
        <v>UN9736157/AA2608</v>
      </c>
    </row>
    <row r="16" spans="1:3" ht="28">
      <c r="A16" s="14" t="s">
        <v>52</v>
      </c>
      <c r="B16" s="14" t="s">
        <v>68</v>
      </c>
      <c r="C16" s="5" t="str">
        <f t="shared" si="0"/>
        <v>UN9976484/	
9</v>
      </c>
    </row>
  </sheetData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10"/>
  <sheetViews>
    <sheetView workbookViewId="0">
      <selection activeCell="C1" sqref="C1:C10"/>
    </sheetView>
  </sheetViews>
  <sheetFormatPr defaultRowHeight="14"/>
  <cols>
    <col min="3" max="3" width="28.453125" customWidth="1"/>
  </cols>
  <sheetData>
    <row r="1" spans="1:3">
      <c r="A1" s="10" t="s">
        <v>69</v>
      </c>
      <c r="B1" s="10" t="s">
        <v>78</v>
      </c>
      <c r="C1" t="str">
        <f>"UN"&amp;A1&amp;"/"&amp;B1</f>
        <v>UN9222223/2609E</v>
      </c>
    </row>
    <row r="2" spans="1:3" ht="28">
      <c r="A2" s="10" t="s">
        <v>70</v>
      </c>
      <c r="B2" s="10" t="s">
        <v>79</v>
      </c>
      <c r="C2" s="5" t="str">
        <f t="shared" ref="C2:C10" si="0">"UN"&amp;A2&amp;"/"&amp;B2</f>
        <v>UN9311232/	
2609</v>
      </c>
    </row>
    <row r="3" spans="1:3">
      <c r="A3" s="10" t="s">
        <v>71</v>
      </c>
      <c r="B3" s="10" t="s">
        <v>80</v>
      </c>
      <c r="C3" s="5" t="str">
        <f t="shared" si="0"/>
        <v>UN9743320/ZM2608</v>
      </c>
    </row>
    <row r="4" spans="1:3" ht="28">
      <c r="A4" s="10" t="s">
        <v>72</v>
      </c>
      <c r="B4" s="10" t="s">
        <v>81</v>
      </c>
      <c r="C4" s="5" t="str">
        <f t="shared" si="0"/>
        <v>UN9571349/	
2610</v>
      </c>
    </row>
    <row r="5" spans="1:3">
      <c r="A5" s="10" t="s">
        <v>73</v>
      </c>
      <c r="B5" s="10" t="s">
        <v>82</v>
      </c>
      <c r="C5" s="5" t="str">
        <f t="shared" si="0"/>
        <v>UN9244893/26019</v>
      </c>
    </row>
    <row r="6" spans="1:3">
      <c r="A6" s="10" t="s">
        <v>74</v>
      </c>
      <c r="B6" s="10" t="s">
        <v>83</v>
      </c>
      <c r="C6" s="5" t="str">
        <f t="shared" si="0"/>
        <v>UN9290191/A2655</v>
      </c>
    </row>
    <row r="7" spans="1:3">
      <c r="A7" s="10" t="s">
        <v>7</v>
      </c>
      <c r="B7" s="10" t="s">
        <v>84</v>
      </c>
      <c r="C7" s="5" t="str">
        <f t="shared" si="0"/>
        <v>UN9987677/0228</v>
      </c>
    </row>
    <row r="8" spans="1:3">
      <c r="A8" s="10" t="s">
        <v>75</v>
      </c>
      <c r="B8" s="10" t="s">
        <v>85</v>
      </c>
      <c r="C8" s="5" t="str">
        <f t="shared" si="0"/>
        <v>UN9445239/2606</v>
      </c>
    </row>
    <row r="9" spans="1:3" ht="28">
      <c r="A9" s="10" t="s">
        <v>76</v>
      </c>
      <c r="B9" s="10" t="s">
        <v>86</v>
      </c>
      <c r="C9" s="5" t="str">
        <f t="shared" si="0"/>
        <v>UN9995492/	
2621A</v>
      </c>
    </row>
    <row r="10" spans="1:3" ht="28">
      <c r="A10" s="10" t="s">
        <v>77</v>
      </c>
      <c r="B10" s="10" t="s">
        <v>87</v>
      </c>
      <c r="C10" s="5" t="str">
        <f t="shared" si="0"/>
        <v>UN9576325/	
2619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222</TotalTime>
  <Application>Yozo_Office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Sheet4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徐培</dc:creator>
  <cp:lastModifiedBy>吴淞收发</cp:lastModifiedBy>
  <cp:revision>0</cp:revision>
  <dcterms:created xsi:type="dcterms:W3CDTF">2006-09-13T11:21:51Z</dcterms:created>
  <dcterms:modified xsi:type="dcterms:W3CDTF">2026-09-28T02:54:54Z</dcterms:modified>
</cp:coreProperties>
</file>